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S:\APERSU\2022-2023\Commandes groupées\"/>
    </mc:Choice>
  </mc:AlternateContent>
  <xr:revisionPtr revIDLastSave="0" documentId="8_{1A201678-0188-46C0-82FF-700BAF6BBDEB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1" l="1"/>
  <c r="J28" i="1" s="1"/>
  <c r="H16" i="1"/>
  <c r="J16" i="1" s="1"/>
  <c r="H20" i="1" l="1"/>
  <c r="J20" i="1" l="1"/>
  <c r="H18" i="1"/>
  <c r="J18" i="1" s="1"/>
  <c r="H32" i="1" l="1"/>
  <c r="J32" i="1" s="1"/>
  <c r="H30" i="1"/>
  <c r="J30" i="1" s="1"/>
  <c r="H26" i="1"/>
  <c r="J26" i="1" s="1"/>
  <c r="H24" i="1" l="1"/>
  <c r="H22" i="1"/>
  <c r="J24" i="1" l="1"/>
  <c r="J22" i="1"/>
  <c r="J35" i="1" s="1"/>
</calcChain>
</file>

<file path=xl/sharedStrings.xml><?xml version="1.0" encoding="utf-8"?>
<sst xmlns="http://schemas.openxmlformats.org/spreadsheetml/2006/main" count="24" uniqueCount="24">
  <si>
    <t>Total à payer</t>
  </si>
  <si>
    <t>Prix par
caisse</t>
  </si>
  <si>
    <t>Nombre
de caisses</t>
  </si>
  <si>
    <t>Vendu par caisses de 6 bouteilles</t>
  </si>
  <si>
    <t>Il vous suffit de remplir le nombre de caisses commandées et de valider.</t>
  </si>
  <si>
    <t>Prix
TTC</t>
  </si>
  <si>
    <t xml:space="preserve">Désignation
</t>
  </si>
  <si>
    <t>Chinon rouge " Les Trottes Loups " 2016</t>
  </si>
  <si>
    <t>Chinon rouge " Les Muriers " 2017</t>
  </si>
  <si>
    <t>Chinon rouge " Les Trottes Loups " 2018</t>
  </si>
  <si>
    <t>Chinon blanc " Les Chaineaux " 2017</t>
  </si>
  <si>
    <t>"La Soie Fée" Chenin Moelleux 2018</t>
  </si>
  <si>
    <t>Chinon rouge " Le Franc " 2020</t>
  </si>
  <si>
    <t>Prix boutique</t>
  </si>
  <si>
    <t>Offre spéciale</t>
  </si>
  <si>
    <t>mail</t>
  </si>
  <si>
    <t>Nom</t>
  </si>
  <si>
    <t xml:space="preserve">Service </t>
  </si>
  <si>
    <t xml:space="preserve">Date </t>
  </si>
  <si>
    <t>téléphone</t>
  </si>
  <si>
    <t>Bon de commande de vin de Chinon – mai 2023</t>
  </si>
  <si>
    <t>Chinon rosé " Les Muriers " 2021</t>
  </si>
  <si>
    <t>Chinon rouge " Les Chaineaux " 2017</t>
  </si>
  <si>
    <t>Vin de France rouge " L'empreinte " 2021
cuvée des élèves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</si>
</sst>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Work Sans"/>
    </font>
    <font>
      <b/>
      <sz val="12"/>
      <color theme="1"/>
      <name val="Work Sans"/>
    </font>
    <font>
      <sz val="10"/>
      <color theme="1"/>
      <name val="Work Sans"/>
    </font>
    <font>
      <i/>
      <sz val="8"/>
      <color theme="1"/>
      <name val="Work Sans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Work Sans"/>
    </font>
    <font>
      <sz val="12"/>
      <color rgb="FFFF0000"/>
      <name val="Work Sans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8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8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8" fontId="0" fillId="0" borderId="7" xfId="0" applyNumberFormat="1" applyBorder="1" applyAlignment="1">
      <alignment horizontal="center"/>
    </xf>
    <xf numFmtId="8" fontId="0" fillId="0" borderId="4" xfId="0" applyNumberFormat="1" applyBorder="1" applyAlignment="1">
      <alignment horizontal="center"/>
    </xf>
    <xf numFmtId="8" fontId="0" fillId="0" borderId="8" xfId="0" applyNumberFormat="1" applyBorder="1" applyAlignment="1">
      <alignment horizontal="center"/>
    </xf>
    <xf numFmtId="8" fontId="0" fillId="0" borderId="9" xfId="0" applyNumberFormat="1" applyBorder="1" applyAlignment="1">
      <alignment horizontal="center"/>
    </xf>
    <xf numFmtId="8" fontId="0" fillId="0" borderId="10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8" fontId="1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/>
    <xf numFmtId="8" fontId="7" fillId="0" borderId="1" xfId="0" applyNumberFormat="1" applyFont="1" applyBorder="1" applyAlignment="1">
      <alignment horizontal="center"/>
    </xf>
    <xf numFmtId="8" fontId="8" fillId="0" borderId="12" xfId="0" applyNumberFormat="1" applyFont="1" applyBorder="1" applyAlignment="1">
      <alignment horizontal="center"/>
    </xf>
    <xf numFmtId="0" fontId="6" fillId="0" borderId="0" xfId="0" applyFont="1"/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332267</xdr:colOff>
      <xdr:row>4</xdr:row>
      <xdr:rowOff>286015</xdr:rowOff>
    </xdr:from>
    <xdr:to>
      <xdr:col>8</xdr:col>
      <xdr:colOff>197391</xdr:colOff>
      <xdr:row>5</xdr:row>
      <xdr:rowOff>864689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0581" y="1039155"/>
          <a:ext cx="3708351" cy="1149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35"/>
  <sheetViews>
    <sheetView tabSelected="1" topLeftCell="A10" zoomScale="172" zoomScaleNormal="172" workbookViewId="0">
      <selection activeCell="B16" sqref="B16:E16"/>
    </sheetView>
  </sheetViews>
  <sheetFormatPr baseColWidth="10" defaultColWidth="9.140625" defaultRowHeight="15" x14ac:dyDescent="0.25"/>
  <cols>
    <col min="5" max="5" width="12.7109375" customWidth="1"/>
    <col min="7" max="7" width="8" style="1" bestFit="1" customWidth="1"/>
    <col min="8" max="8" width="9.5703125" style="1" bestFit="1" customWidth="1"/>
    <col min="9" max="9" width="9.7109375" style="1" customWidth="1"/>
    <col min="10" max="10" width="9.140625" style="1"/>
    <col min="11" max="11" width="9.140625" hidden="1" customWidth="1"/>
  </cols>
  <sheetData>
    <row r="2" spans="2:11" x14ac:dyDescent="0.25">
      <c r="B2" s="5" t="s">
        <v>16</v>
      </c>
      <c r="C2" s="11"/>
      <c r="D2" s="12"/>
      <c r="H2" s="4" t="s">
        <v>18</v>
      </c>
      <c r="I2" s="13"/>
      <c r="J2" s="14"/>
    </row>
    <row r="3" spans="2:11" x14ac:dyDescent="0.25">
      <c r="B3" s="10" t="s">
        <v>17</v>
      </c>
      <c r="C3" s="8"/>
      <c r="D3" s="9"/>
      <c r="G3" s="36"/>
      <c r="H3" s="18"/>
      <c r="I3" s="18"/>
      <c r="J3" s="18"/>
    </row>
    <row r="4" spans="2:11" x14ac:dyDescent="0.25">
      <c r="B4" s="10" t="s">
        <v>15</v>
      </c>
      <c r="C4" s="8"/>
      <c r="D4" s="9"/>
      <c r="H4" s="4" t="s">
        <v>19</v>
      </c>
      <c r="I4" s="13"/>
      <c r="J4" s="14"/>
    </row>
    <row r="5" spans="2:11" ht="45" customHeight="1" x14ac:dyDescent="0.25">
      <c r="B5" s="30"/>
      <c r="C5" s="30"/>
      <c r="D5" s="30"/>
      <c r="G5" s="29"/>
      <c r="H5" s="29"/>
      <c r="I5" s="29"/>
      <c r="J5" s="29"/>
    </row>
    <row r="6" spans="2:11" ht="98.25" customHeight="1" x14ac:dyDescent="0.25"/>
    <row r="7" spans="2:11" ht="15.75" x14ac:dyDescent="0.25">
      <c r="B7" s="39" t="s">
        <v>20</v>
      </c>
      <c r="C7" s="39"/>
      <c r="D7" s="39"/>
      <c r="E7" s="39"/>
      <c r="F7" s="39"/>
      <c r="G7" s="39"/>
      <c r="H7" s="39"/>
      <c r="I7" s="39"/>
      <c r="J7" s="39"/>
      <c r="K7" s="39"/>
    </row>
    <row r="8" spans="2:11" ht="15.75" x14ac:dyDescent="0.25">
      <c r="B8" s="7"/>
      <c r="C8" s="7"/>
      <c r="D8" s="7"/>
      <c r="E8" s="7"/>
      <c r="F8" s="26"/>
      <c r="G8" s="7"/>
      <c r="H8" s="7"/>
      <c r="I8" s="7"/>
      <c r="J8" s="7"/>
      <c r="K8" s="7"/>
    </row>
    <row r="9" spans="2:11" ht="15.75" x14ac:dyDescent="0.25">
      <c r="B9" s="39" t="s">
        <v>3</v>
      </c>
      <c r="C9" s="39"/>
      <c r="D9" s="39"/>
      <c r="E9" s="39"/>
      <c r="F9" s="39"/>
      <c r="G9" s="39"/>
      <c r="H9" s="39"/>
      <c r="I9" s="39"/>
      <c r="J9" s="39"/>
      <c r="K9" s="39"/>
    </row>
    <row r="11" spans="2:11" x14ac:dyDescent="0.25">
      <c r="B11" s="38" t="s">
        <v>4</v>
      </c>
      <c r="C11" s="38"/>
      <c r="D11" s="38"/>
      <c r="E11" s="38"/>
      <c r="F11" s="38"/>
      <c r="G11" s="38"/>
      <c r="H11" s="38"/>
      <c r="I11" s="38"/>
      <c r="J11" s="38"/>
    </row>
    <row r="13" spans="2:11" ht="27.75" customHeight="1" x14ac:dyDescent="0.25"/>
    <row r="14" spans="2:11" ht="32.25" customHeight="1" x14ac:dyDescent="0.25">
      <c r="B14" s="40" t="s">
        <v>6</v>
      </c>
      <c r="C14" s="41"/>
      <c r="D14" s="41"/>
      <c r="E14" s="41"/>
      <c r="F14" s="35" t="s">
        <v>13</v>
      </c>
      <c r="G14" s="3" t="s">
        <v>14</v>
      </c>
      <c r="H14" s="3" t="s">
        <v>1</v>
      </c>
      <c r="I14" s="3" t="s">
        <v>2</v>
      </c>
      <c r="J14" s="3" t="s">
        <v>5</v>
      </c>
    </row>
    <row r="15" spans="2:11" ht="15.75" x14ac:dyDescent="0.25">
      <c r="B15" s="27"/>
      <c r="C15" s="16"/>
      <c r="D15" s="16"/>
      <c r="E15" s="16"/>
      <c r="F15" s="16"/>
      <c r="G15" s="28"/>
      <c r="H15" s="28"/>
      <c r="I15" s="28"/>
      <c r="J15" s="28"/>
    </row>
    <row r="16" spans="2:11" ht="28.5" customHeight="1" x14ac:dyDescent="0.25">
      <c r="B16" s="45" t="s">
        <v>23</v>
      </c>
      <c r="C16" s="42"/>
      <c r="D16" s="42"/>
      <c r="E16" s="42"/>
      <c r="F16" s="32">
        <v>6.5</v>
      </c>
      <c r="G16" s="6">
        <v>5.5</v>
      </c>
      <c r="H16" s="6">
        <f>G16*6</f>
        <v>33</v>
      </c>
      <c r="I16" s="4"/>
      <c r="J16" s="6">
        <f>H16*I16</f>
        <v>0</v>
      </c>
    </row>
    <row r="17" spans="2:10" ht="15.75" x14ac:dyDescent="0.25">
      <c r="B17" s="27"/>
      <c r="C17" s="16"/>
      <c r="D17" s="16"/>
      <c r="E17" s="16"/>
      <c r="F17" s="16"/>
      <c r="G17" s="28"/>
      <c r="H17" s="28"/>
      <c r="I17" s="28"/>
      <c r="J17" s="28"/>
    </row>
    <row r="18" spans="2:10" x14ac:dyDescent="0.25">
      <c r="B18" s="42" t="s">
        <v>12</v>
      </c>
      <c r="C18" s="42"/>
      <c r="D18" s="42"/>
      <c r="E18" s="42"/>
      <c r="F18" s="32">
        <v>6.7</v>
      </c>
      <c r="G18" s="6">
        <v>5.7</v>
      </c>
      <c r="H18" s="19">
        <f>G18*6</f>
        <v>34.200000000000003</v>
      </c>
      <c r="I18" s="4"/>
      <c r="J18" s="6">
        <f>H18*I18</f>
        <v>0</v>
      </c>
    </row>
    <row r="19" spans="2:10" x14ac:dyDescent="0.25">
      <c r="F19" s="33"/>
      <c r="H19" s="22"/>
    </row>
    <row r="20" spans="2:10" x14ac:dyDescent="0.25">
      <c r="B20" s="42" t="s">
        <v>8</v>
      </c>
      <c r="C20" s="42"/>
      <c r="D20" s="42"/>
      <c r="E20" s="42"/>
      <c r="F20" s="32">
        <v>7.1</v>
      </c>
      <c r="G20" s="6">
        <v>6</v>
      </c>
      <c r="H20" s="20">
        <f t="shared" ref="H20" si="0">G20*6</f>
        <v>36</v>
      </c>
      <c r="I20" s="4"/>
      <c r="J20" s="6">
        <f>H20*I20</f>
        <v>0</v>
      </c>
    </row>
    <row r="21" spans="2:10" ht="15.75" x14ac:dyDescent="0.25">
      <c r="B21" s="16"/>
      <c r="C21" s="16"/>
      <c r="D21" s="16"/>
      <c r="E21" s="16"/>
      <c r="F21" s="34"/>
      <c r="G21" s="17"/>
      <c r="H21" s="22"/>
      <c r="I21" s="18"/>
      <c r="J21" s="17"/>
    </row>
    <row r="22" spans="2:10" x14ac:dyDescent="0.25">
      <c r="B22" s="42" t="s">
        <v>21</v>
      </c>
      <c r="C22" s="42"/>
      <c r="D22" s="42"/>
      <c r="E22" s="42"/>
      <c r="F22" s="32">
        <v>6.7</v>
      </c>
      <c r="G22" s="31">
        <v>5.7</v>
      </c>
      <c r="H22" s="23">
        <f>G22*6</f>
        <v>34.200000000000003</v>
      </c>
      <c r="I22" s="4"/>
      <c r="J22" s="6">
        <f>H22*I22</f>
        <v>0</v>
      </c>
    </row>
    <row r="23" spans="2:10" x14ac:dyDescent="0.25">
      <c r="F23" s="33"/>
      <c r="H23" s="22"/>
      <c r="J23" s="2"/>
    </row>
    <row r="24" spans="2:10" x14ac:dyDescent="0.25">
      <c r="B24" s="42" t="s">
        <v>7</v>
      </c>
      <c r="C24" s="42"/>
      <c r="D24" s="42"/>
      <c r="E24" s="42"/>
      <c r="F24" s="32">
        <v>9.5</v>
      </c>
      <c r="G24" s="6">
        <v>8.1</v>
      </c>
      <c r="H24" s="6">
        <f t="shared" ref="H24" si="1">G24*6</f>
        <v>48.599999999999994</v>
      </c>
      <c r="I24" s="4"/>
      <c r="J24" s="6">
        <f t="shared" ref="J24" si="2">H24*I24</f>
        <v>0</v>
      </c>
    </row>
    <row r="25" spans="2:10" x14ac:dyDescent="0.25">
      <c r="F25" s="33"/>
      <c r="H25" s="22"/>
      <c r="J25" s="2"/>
    </row>
    <row r="26" spans="2:10" x14ac:dyDescent="0.25">
      <c r="B26" s="42" t="s">
        <v>9</v>
      </c>
      <c r="C26" s="42"/>
      <c r="D26" s="42"/>
      <c r="E26" s="42"/>
      <c r="F26" s="32">
        <v>9.9</v>
      </c>
      <c r="G26" s="6">
        <v>8.4</v>
      </c>
      <c r="H26" s="20">
        <f t="shared" ref="H26" si="3">G26*6</f>
        <v>50.400000000000006</v>
      </c>
      <c r="I26" s="4"/>
      <c r="J26" s="6">
        <f t="shared" ref="J26" si="4">H26*I26</f>
        <v>0</v>
      </c>
    </row>
    <row r="27" spans="2:10" x14ac:dyDescent="0.25">
      <c r="F27" s="33"/>
      <c r="J27" s="2"/>
    </row>
    <row r="28" spans="2:10" x14ac:dyDescent="0.25">
      <c r="B28" s="42" t="s">
        <v>22</v>
      </c>
      <c r="C28" s="42"/>
      <c r="D28" s="42"/>
      <c r="E28" s="42"/>
      <c r="F28" s="32">
        <v>13</v>
      </c>
      <c r="G28" s="6">
        <v>11.1</v>
      </c>
      <c r="H28" s="6">
        <f t="shared" ref="H28" si="5">G28*6</f>
        <v>66.599999999999994</v>
      </c>
      <c r="I28" s="4"/>
      <c r="J28" s="6">
        <f t="shared" ref="J28" si="6">H28*I28</f>
        <v>0</v>
      </c>
    </row>
    <row r="29" spans="2:10" x14ac:dyDescent="0.25">
      <c r="F29" s="33"/>
      <c r="G29" s="36"/>
      <c r="H29" s="36"/>
      <c r="I29" s="36"/>
      <c r="J29" s="2"/>
    </row>
    <row r="30" spans="2:10" x14ac:dyDescent="0.25">
      <c r="B30" s="42" t="s">
        <v>10</v>
      </c>
      <c r="C30" s="42"/>
      <c r="D30" s="42"/>
      <c r="E30" s="42"/>
      <c r="F30" s="32">
        <v>14</v>
      </c>
      <c r="G30" s="6">
        <v>11.9</v>
      </c>
      <c r="H30" s="6">
        <f t="shared" ref="H30" si="7">G30*6</f>
        <v>71.400000000000006</v>
      </c>
      <c r="I30" s="4"/>
      <c r="J30" s="6">
        <f t="shared" ref="J30" si="8">H30*I30</f>
        <v>0</v>
      </c>
    </row>
    <row r="31" spans="2:10" x14ac:dyDescent="0.25">
      <c r="F31" s="33"/>
      <c r="G31" s="15"/>
      <c r="H31" s="15"/>
      <c r="I31" s="15"/>
      <c r="J31" s="2"/>
    </row>
    <row r="32" spans="2:10" x14ac:dyDescent="0.25">
      <c r="B32" s="42" t="s">
        <v>11</v>
      </c>
      <c r="C32" s="42"/>
      <c r="D32" s="42"/>
      <c r="E32" s="42"/>
      <c r="F32" s="32">
        <v>9.9</v>
      </c>
      <c r="G32" s="19">
        <v>8.4</v>
      </c>
      <c r="H32" s="19">
        <f t="shared" ref="H32" si="9">G32*6</f>
        <v>50.400000000000006</v>
      </c>
      <c r="I32" s="24"/>
      <c r="J32" s="19">
        <f t="shared" ref="J32" si="10">H32*I32</f>
        <v>0</v>
      </c>
    </row>
    <row r="33" spans="2:10" ht="36" customHeight="1" x14ac:dyDescent="0.25">
      <c r="B33" s="43"/>
      <c r="C33" s="43"/>
      <c r="D33" s="43"/>
      <c r="E33" s="43"/>
      <c r="F33" s="43"/>
      <c r="G33" s="43"/>
      <c r="H33" s="43"/>
      <c r="I33" s="43"/>
      <c r="J33" s="43"/>
    </row>
    <row r="34" spans="2:10" ht="19.5" customHeight="1" x14ac:dyDescent="0.25">
      <c r="B34" s="44"/>
      <c r="C34" s="44"/>
      <c r="D34" s="44"/>
      <c r="E34" s="44"/>
      <c r="F34" s="44"/>
      <c r="G34" s="44"/>
      <c r="H34" s="44"/>
      <c r="I34" s="18"/>
      <c r="J34" s="21"/>
    </row>
    <row r="35" spans="2:10" ht="15.75" x14ac:dyDescent="0.25">
      <c r="G35" s="37" t="s">
        <v>0</v>
      </c>
      <c r="H35" s="37"/>
      <c r="I35" s="37"/>
      <c r="J35" s="25">
        <f>SUM(J16:J32)</f>
        <v>0</v>
      </c>
    </row>
  </sheetData>
  <mergeCells count="16">
    <mergeCell ref="G35:I35"/>
    <mergeCell ref="B11:J11"/>
    <mergeCell ref="B7:K7"/>
    <mergeCell ref="B9:K9"/>
    <mergeCell ref="B14:E14"/>
    <mergeCell ref="B20:E20"/>
    <mergeCell ref="B24:E24"/>
    <mergeCell ref="B22:E22"/>
    <mergeCell ref="B26:E26"/>
    <mergeCell ref="B30:E30"/>
    <mergeCell ref="B32:E32"/>
    <mergeCell ref="B18:E18"/>
    <mergeCell ref="B33:J33"/>
    <mergeCell ref="B34:H34"/>
    <mergeCell ref="B16:E16"/>
    <mergeCell ref="B28:E28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adriencochard333@gmail.com</dc:creator>
  <cp:lastModifiedBy>Audrey Zasso</cp:lastModifiedBy>
  <cp:lastPrinted>2023-04-24T10:51:15Z</cp:lastPrinted>
  <dcterms:created xsi:type="dcterms:W3CDTF">2020-11-18T08:37:20Z</dcterms:created>
  <dcterms:modified xsi:type="dcterms:W3CDTF">2023-05-09T09:18:38Z</dcterms:modified>
</cp:coreProperties>
</file>